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cisudk.sharepoint.com/sites/CISUSekretariat/Delte dokumenter/General/02_Puljer/09_O&amp;E pulje/Formater og vejledninger/Budgetformat/"/>
    </mc:Choice>
  </mc:AlternateContent>
  <xr:revisionPtr revIDLastSave="220" documentId="8_{5F336B8A-8B17-4181-AF44-7D0B3320B33C}" xr6:coauthVersionLast="47" xr6:coauthVersionMax="47" xr10:uidLastSave="{97F0DB01-7EA3-45DB-AA94-30CE5FEBA3D3}"/>
  <bookViews>
    <workbookView xWindow="-28920" yWindow="-120" windowWidth="29040" windowHeight="15840" activeTab="1" xr2:uid="{F89A2418-FF2C-49BB-A8B8-4344430B8710}"/>
  </bookViews>
  <sheets>
    <sheet name="0. Vejledning" sheetId="2" r:id="rId1"/>
    <sheet name="1. Budget" sheetId="1" r:id="rId2"/>
    <sheet name="2. Noter og udregninger" sheetId="4" r:id="rId3"/>
    <sheet name="3. Timeanvendelse" sheetId="3" r:id="rId4"/>
  </sheets>
  <definedNames>
    <definedName name="_Hlk79395441" localSheetId="0">'0. Vejledning'!$A$48</definedName>
    <definedName name="_Hlk79399783" localSheetId="0">'0. Vejledning'!$A$20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C26" i="1"/>
  <c r="F15" i="3"/>
  <c r="E15" i="3"/>
  <c r="G14" i="3"/>
  <c r="H14" i="3" s="1"/>
  <c r="G13" i="3"/>
  <c r="H13" i="3" s="1"/>
  <c r="G11" i="3"/>
  <c r="H16" i="4"/>
  <c r="H15" i="4"/>
  <c r="H14" i="4"/>
  <c r="H13" i="4"/>
  <c r="H12" i="4"/>
  <c r="H11" i="4"/>
  <c r="H10" i="4"/>
  <c r="H9" i="4"/>
  <c r="H8" i="4"/>
  <c r="H7" i="4"/>
  <c r="C22" i="1"/>
  <c r="C42" i="1"/>
  <c r="G15" i="3" l="1"/>
  <c r="H11" i="3"/>
  <c r="H15" i="3" s="1"/>
  <c r="C10" i="1" s="1"/>
  <c r="C15" i="1" s="1"/>
  <c r="C32" i="1" s="1"/>
  <c r="C34" i="1" s="1"/>
</calcChain>
</file>

<file path=xl/sharedStrings.xml><?xml version="1.0" encoding="utf-8"?>
<sst xmlns="http://schemas.openxmlformats.org/spreadsheetml/2006/main" count="114" uniqueCount="99">
  <si>
    <t>Vejledning om opstilling af budget til formidlingslegater</t>
  </si>
  <si>
    <t>Bemærk at  denne vejledning løbende vil blive revideret, hvis der sker ændringer i reglerne. Ansøger har ansvaret for altid at bruge den nyeste version, der kan findes på www.openpuljen.dk.</t>
  </si>
  <si>
    <t>Budgettet skal udarbejdes i danske kroner. Alle 3 faner skal udfyldes.</t>
  </si>
  <si>
    <t>Fane 1. Budget</t>
  </si>
  <si>
    <t>Alle budgetposter skal indtastes på fane 1 i budgetformatet. Det er vigtigt, at der kun skrives i de hvide felter i budgetformatet, da alle farvede felter indeholder formler.</t>
  </si>
  <si>
    <t>Budgetlinje 1: Aktivitetsomkostninger</t>
  </si>
  <si>
    <t>På denne linje budgetteres omkostninger, som direkte vedrører initiativet. Det kan bl.a. være: udvikling af materialer, afholdelse af arrangementer, produktion af artikler og film, rejse- og visumudgifter, honorar og diæter, samt løn til legatholderen.</t>
  </si>
  <si>
    <t xml:space="preserve">Lønomkostninger skal fremgå under linje 1.1, som automatisk trækker tal fra fane 3. Timeanvendelse.  </t>
  </si>
  <si>
    <t xml:space="preserve">Særligt om rejseomkostninger: </t>
  </si>
  <si>
    <t>Udgifter til rejser skal budgetteres billigst muligt</t>
  </si>
  <si>
    <t xml:space="preserve">Antallet af deltagere på rejser og antallet af rejser skal begrænses til det nødvendige. </t>
  </si>
  <si>
    <t>Time- og dagpenge samt kilometergodtgørelse må maksimalt være lig med Finansministeriets satser for tjenesterejser. Link til satserne kan findes på www.openpuljen.dk.</t>
  </si>
  <si>
    <t>Flyrejser må højst udgøre prisen på økonomiklasse, og indkvartering må ikke overstige prisen for et almindeligt turistklassehotel, se i øvrigt Finansministeriets satser for tjenesterejser vedr. hoteludgifter.</t>
  </si>
  <si>
    <t>Bonuspoint optjent på rejser som en del af projektet må ikke bruges privat af medarbejdere eller frivillige, men skal indgå som rabat på andre rejser, der er en del af projektet.</t>
  </si>
  <si>
    <t>Afbestilling- og rejseforsikring bør medtages i budgettet.</t>
  </si>
  <si>
    <t>Budgetlinje 2: Aktivitetsunderstøttende omkostninger</t>
  </si>
  <si>
    <t>På denne linje budggeteres omkostninger, der støtter op om initiativet, men er ikke udgifter knyttet til udførelsen af aktiviteter. Det kan bl.a. være en fair andel af omkorstninger til kontorhold, IT-udstyr til understøttende funktioner og afrapportering til CISU.</t>
  </si>
  <si>
    <t>Budgetlinje 4: Andre finansielle bidrag</t>
  </si>
  <si>
    <t xml:space="preserve">Hvis der er andre økonomiske bidrag til projektet, skal de skrives ind under denne budgetlinje ved angivelse af donor og bidragets størrelse (i DKK). Budgetlinje 5 udregner automatisk den samlede finansiering. </t>
  </si>
  <si>
    <t>Handicapkompensation</t>
  </si>
  <si>
    <t>Til alle initiativer, kan der medtages merudgifter, som er forbundet med aktiviteter, der retter sig mod personer med et handicap. Det kan f.eks. være tolkning, punktskriftsudskrivning, ekstra transportudgifter og relativt dyrere træningsfaciliteter på grund af tilgængelighed. På lignende vis kan der være ekstra udgifter forbundet med udsendelse af dansk personale, f.eks. til dækning af udgifter til hjælpere.</t>
  </si>
  <si>
    <t>De relevante udgifter skal registreres under budgetpost A-E nederst på Fane 1. Budget i budgetformatet.</t>
  </si>
  <si>
    <t>Bemærk at udgifter til handicapkompensation vil være et supplement til det totale ansøgte beløb. På denne måde kan summen af det samlede ansøgte beløb og udgifterne til handicapkompensation overstige det sædvanlige maksimale beløb for støtteformen.</t>
  </si>
  <si>
    <t>Fane 2. Noter og udregninger</t>
  </si>
  <si>
    <t>Budgetnoter er med til at sikre, at budgettet er forståeligt for de personer, der skal bruge budgettet.</t>
  </si>
  <si>
    <t>Derudover kan det være behjælpeligt at specificere udgifter i budgettet i form af en udregning af omkostning per enhed, antal enheder, antal gange (frekvens) og det samlede beløb.</t>
  </si>
  <si>
    <t>Terminologien brugt i budgetnoterne er:</t>
  </si>
  <si>
    <r>
      <t>Enhed</t>
    </r>
    <r>
      <rPr>
        <sz val="11"/>
        <color theme="1"/>
        <rFont val="Calibri"/>
        <family val="2"/>
        <scheme val="minor"/>
      </rPr>
      <t xml:space="preserve"> er grundlaget for beregningen af omkostningen på budgetposten. Når enheden bestemmes, kan det overvejes, hvordan omkostningen prissættes (efter person, efter vare, efter dag/måned).</t>
    </r>
  </si>
  <si>
    <r>
      <t>Antal enheder</t>
    </r>
    <r>
      <rPr>
        <sz val="11"/>
        <color theme="1"/>
        <rFont val="Calibri"/>
        <family val="2"/>
        <scheme val="minor"/>
      </rPr>
      <t xml:space="preserve"> beskriver, hvor mange enheder, der er nødvendige.</t>
    </r>
  </si>
  <si>
    <r>
      <t>Antal gange (frekvens)</t>
    </r>
    <r>
      <rPr>
        <sz val="11"/>
        <color theme="1"/>
        <rFont val="Calibri"/>
        <family val="2"/>
        <scheme val="minor"/>
      </rPr>
      <t xml:space="preserve"> beskriver antallet af gange enheden skal bruges / enheden vil finde sted. </t>
    </r>
  </si>
  <si>
    <r>
      <t>Pris pr. enhed</t>
    </r>
    <r>
      <rPr>
        <sz val="11"/>
        <color theme="1"/>
        <rFont val="Calibri"/>
        <family val="2"/>
        <scheme val="minor"/>
      </rPr>
      <t xml:space="preserve"> er prisen på én enhed.</t>
    </r>
  </si>
  <si>
    <r>
      <t>Total, DKK</t>
    </r>
    <r>
      <rPr>
        <sz val="11"/>
        <color theme="1"/>
        <rFont val="Calibri"/>
        <family val="2"/>
        <scheme val="minor"/>
      </rPr>
      <t xml:space="preserve"> beregnes ved at gange tallene i de tre foregående kolonner med hinanden (antal enheder x frekvens x pris pr. enhed).</t>
    </r>
  </si>
  <si>
    <t>Fane 3. Dansk timeanvendelse</t>
  </si>
  <si>
    <t>Denne fane skal udfyldes, hvis budgettet indeholder løn til legatholderen.</t>
  </si>
  <si>
    <r>
      <rPr>
        <u/>
        <sz val="11"/>
        <color theme="1"/>
        <rFont val="Calibri"/>
        <family val="2"/>
        <scheme val="minor"/>
      </rPr>
      <t>Bemærk</t>
    </r>
    <r>
      <rPr>
        <sz val="11"/>
        <color theme="1"/>
        <rFont val="Calibri"/>
        <family val="2"/>
        <scheme val="minor"/>
      </rPr>
      <t>, at inkluderes der løn, så er legatholder ansvarlig for registrering og indberetning til Skat i henhold til gældende regler, samt ansvarlig for den nødvendige forsikring.</t>
    </r>
  </si>
  <si>
    <t>Alle udgifter, der vedrører lønninger skal efterfølgende kunne dokumenteres i regnskab og rapportering for initiativet.</t>
  </si>
  <si>
    <t>Budgetformat for formidlingslegater</t>
  </si>
  <si>
    <t>Under OPEN - Udenrigsministeriets Oplysnings- og Engagementspulje</t>
  </si>
  <si>
    <t>Linje-nr.</t>
  </si>
  <si>
    <t>Beskrivelse</t>
  </si>
  <si>
    <t>Budget, DKK</t>
  </si>
  <si>
    <t xml:space="preserve">1. </t>
  </si>
  <si>
    <t>Aktivitetsomkostninger</t>
  </si>
  <si>
    <t>1.1</t>
  </si>
  <si>
    <t>Løn (knyttet til fane 3)</t>
  </si>
  <si>
    <t>1.2</t>
  </si>
  <si>
    <t>Se fane 0.Vejledning for hvilke udgifter der skal budgetteres under denne linje,</t>
  </si>
  <si>
    <t>1.3</t>
  </si>
  <si>
    <t>1.4</t>
  </si>
  <si>
    <t>etc.</t>
  </si>
  <si>
    <t>1.</t>
  </si>
  <si>
    <t>Subtotal</t>
  </si>
  <si>
    <t>2.</t>
  </si>
  <si>
    <t>Aktivitetsunderstøttende omkostninger</t>
  </si>
  <si>
    <t>2.1</t>
  </si>
  <si>
    <t>2.2</t>
  </si>
  <si>
    <t>2.3</t>
  </si>
  <si>
    <t>3.</t>
  </si>
  <si>
    <t>Total ansøgt hos CISU</t>
  </si>
  <si>
    <t>4.</t>
  </si>
  <si>
    <t>Andre finansielle bidrag</t>
  </si>
  <si>
    <t>4.1</t>
  </si>
  <si>
    <t xml:space="preserve">Udfyldes kun hvis der er andre finansielle bidrag medtaget. </t>
  </si>
  <si>
    <t>4.2</t>
  </si>
  <si>
    <t>4.3</t>
  </si>
  <si>
    <t>5.</t>
  </si>
  <si>
    <t>Kontrol</t>
  </si>
  <si>
    <t>A. Specialtransport</t>
  </si>
  <si>
    <t>B. Logi til hjælper</t>
  </si>
  <si>
    <t>C. Flybillet til hjælper</t>
  </si>
  <si>
    <t>D. Specialoversættelse osv.</t>
  </si>
  <si>
    <t>E. Andet</t>
  </si>
  <si>
    <t>Total kompensation</t>
  </si>
  <si>
    <t>*Relevans af alle budgetlinjer forklares i budgetnoterne, fane 2</t>
  </si>
  <si>
    <t>Budgetnoter og udregninger</t>
  </si>
  <si>
    <t xml:space="preserve">Alle budgetposter skal nummereres. Indsæt flere rækker hvis nødvendigt. </t>
  </si>
  <si>
    <r>
      <t>Nedenfor</t>
    </r>
    <r>
      <rPr>
        <b/>
        <sz val="10"/>
        <rFont val="Calibri"/>
        <family val="2"/>
        <scheme val="minor"/>
      </rPr>
      <t xml:space="preserve"> kan</t>
    </r>
    <r>
      <rPr>
        <sz val="10"/>
        <rFont val="Calibri"/>
        <family val="2"/>
        <scheme val="minor"/>
      </rPr>
      <t xml:space="preserve"> bruges som hjælp til at udregne de budgetterede udgifter, hvorefter totalen indsættes under korrekt linje i fane 1.</t>
    </r>
  </si>
  <si>
    <t>Noter</t>
  </si>
  <si>
    <t>Enhed</t>
  </si>
  <si>
    <t>Antal enheder</t>
  </si>
  <si>
    <t>Antal gange (frekvens)</t>
  </si>
  <si>
    <t>Pris pr. enhed, DKK</t>
  </si>
  <si>
    <t>Total, DKK</t>
  </si>
  <si>
    <t>Se fanen 0. Vejledning for hvordan budgetnoterne skal udfyldes.</t>
  </si>
  <si>
    <t xml:space="preserve">etc. </t>
  </si>
  <si>
    <t>Dansk timeanvendelse</t>
  </si>
  <si>
    <t>Vær opmærksom på at lønninger skal være dokumenteret med timeregistrering eller lignende.</t>
  </si>
  <si>
    <t>1. Aktivitetsomkostninger</t>
  </si>
  <si>
    <t>Aktivitet</t>
  </si>
  <si>
    <t>Opgavebeskrivelse</t>
  </si>
  <si>
    <t>Timeløn, DKK</t>
  </si>
  <si>
    <t>Antal timer</t>
  </si>
  <si>
    <t>Total løn</t>
  </si>
  <si>
    <t>*udviklingslande</t>
  </si>
  <si>
    <t>Timer i DK</t>
  </si>
  <si>
    <t>Timer i DAC lande*</t>
  </si>
  <si>
    <t>Timer total</t>
  </si>
  <si>
    <t>Se fanen 0. Vejledning for hvordan denne tabel skal udfyldes.</t>
  </si>
  <si>
    <t>Samlet finansiering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</si>
</sst>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_);_(* \(#,##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i/>
      <sz val="12"/>
      <color theme="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0"/>
      <name val="Calibri"/>
      <family val="2"/>
      <scheme val="minor"/>
    </font>
    <font>
      <i/>
      <sz val="11"/>
      <name val="Calibri"/>
      <family val="2"/>
      <scheme val="minor"/>
    </font>
    <font>
      <sz val="11"/>
      <name val="Calibri"/>
      <family val="2"/>
      <scheme val="minor"/>
    </font>
    <font>
      <b/>
      <sz val="10"/>
      <name val="Calibri"/>
      <family val="2"/>
      <scheme val="minor"/>
    </font>
    <font>
      <b/>
      <sz val="10"/>
      <color theme="1"/>
      <name val="Calibri"/>
      <family val="2"/>
      <scheme val="minor"/>
    </font>
    <font>
      <b/>
      <sz val="12"/>
      <color theme="1"/>
      <name val="Calibri"/>
      <family val="2"/>
      <scheme val="minor"/>
    </font>
    <font>
      <sz val="10"/>
      <name val="Arial"/>
      <family val="2"/>
    </font>
    <font>
      <b/>
      <sz val="18"/>
      <name val="Calibri"/>
      <family val="2"/>
      <scheme val="minor"/>
    </font>
    <font>
      <sz val="12"/>
      <name val="Calibri"/>
      <family val="2"/>
      <scheme val="minor"/>
    </font>
    <font>
      <b/>
      <sz val="12"/>
      <name val="Calibri"/>
      <family val="2"/>
      <scheme val="minor"/>
    </font>
    <font>
      <i/>
      <sz val="11"/>
      <color theme="1"/>
      <name val="Calibri"/>
      <family val="2"/>
      <scheme val="minor"/>
    </font>
    <font>
      <i/>
      <sz val="10"/>
      <color rgb="FFFF0000"/>
      <name val="Calibri"/>
      <family val="2"/>
      <scheme val="minor"/>
    </font>
    <font>
      <b/>
      <sz val="14"/>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rgb="FFFFFFCC"/>
      </patternFill>
    </fill>
    <fill>
      <patternFill patternType="solid">
        <fgColor theme="6" tint="0.59999389629810485"/>
        <bgColor indexed="65"/>
      </patternFill>
    </fill>
    <fill>
      <patternFill patternType="solid">
        <fgColor theme="8" tint="0.59999389629810485"/>
        <bgColor indexed="65"/>
      </patternFill>
    </fill>
    <fill>
      <patternFill patternType="solid">
        <fgColor indexed="2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cellStyleXfs>
  <cellXfs count="125">
    <xf numFmtId="0" fontId="0" fillId="0" borderId="0" xfId="0"/>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0" fillId="0" borderId="0" xfId="0" applyAlignment="1">
      <alignment horizontal="right" vertical="center"/>
    </xf>
    <xf numFmtId="0" fontId="3" fillId="6" borderId="4" xfId="0" applyFont="1" applyFill="1" applyBorder="1" applyAlignment="1">
      <alignment horizontal="right" vertical="center"/>
    </xf>
    <xf numFmtId="0" fontId="3" fillId="6" borderId="5" xfId="0" applyFont="1" applyFill="1" applyBorder="1"/>
    <xf numFmtId="0" fontId="2" fillId="6" borderId="2" xfId="0" applyFont="1" applyFill="1" applyBorder="1"/>
    <xf numFmtId="0" fontId="7" fillId="0" borderId="6" xfId="0" applyFont="1" applyBorder="1" applyAlignment="1">
      <alignment horizontal="right" vertical="center"/>
    </xf>
    <xf numFmtId="0" fontId="8" fillId="7" borderId="7" xfId="0" applyFont="1" applyFill="1" applyBorder="1"/>
    <xf numFmtId="164" fontId="0" fillId="7" borderId="8" xfId="1" applyNumberFormat="1" applyFont="1" applyFill="1" applyBorder="1"/>
    <xf numFmtId="164" fontId="0" fillId="0" borderId="8" xfId="1" applyNumberFormat="1" applyFont="1" applyFill="1" applyBorder="1"/>
    <xf numFmtId="0" fontId="9" fillId="0" borderId="7" xfId="0" applyFont="1" applyBorder="1" applyAlignment="1">
      <alignment wrapText="1"/>
    </xf>
    <xf numFmtId="0" fontId="10" fillId="0" borderId="7" xfId="0" applyFont="1" applyBorder="1" applyAlignment="1">
      <alignment wrapText="1"/>
    </xf>
    <xf numFmtId="164" fontId="0" fillId="8" borderId="8" xfId="0" applyNumberFormat="1" applyFill="1" applyBorder="1"/>
    <xf numFmtId="0" fontId="0" fillId="0" borderId="6" xfId="0" applyBorder="1" applyAlignment="1">
      <alignment horizontal="right" vertical="center"/>
    </xf>
    <xf numFmtId="0" fontId="11" fillId="0" borderId="7" xfId="0" applyFont="1" applyBorder="1" applyAlignment="1">
      <alignment wrapText="1"/>
    </xf>
    <xf numFmtId="0" fontId="0" fillId="0" borderId="8" xfId="0" applyBorder="1"/>
    <xf numFmtId="0" fontId="3" fillId="6" borderId="6" xfId="0" applyFont="1" applyFill="1" applyBorder="1" applyAlignment="1">
      <alignment horizontal="right" vertical="center"/>
    </xf>
    <xf numFmtId="0" fontId="3" fillId="6" borderId="7" xfId="0" applyFont="1" applyFill="1" applyBorder="1"/>
    <xf numFmtId="0" fontId="2" fillId="6" borderId="8" xfId="0" applyFont="1" applyFill="1" applyBorder="1"/>
    <xf numFmtId="164" fontId="12" fillId="0" borderId="8" xfId="1" applyNumberFormat="1" applyFont="1" applyFill="1" applyBorder="1"/>
    <xf numFmtId="0" fontId="10" fillId="0" borderId="6" xfId="0" applyFont="1" applyBorder="1" applyAlignment="1">
      <alignment horizontal="right" vertical="center"/>
    </xf>
    <xf numFmtId="0" fontId="10" fillId="0" borderId="7" xfId="0" applyFont="1" applyBorder="1"/>
    <xf numFmtId="164" fontId="12" fillId="8" borderId="8" xfId="1" applyNumberFormat="1" applyFont="1" applyFill="1" applyBorder="1"/>
    <xf numFmtId="0" fontId="0" fillId="0" borderId="7" xfId="0" applyBorder="1"/>
    <xf numFmtId="0" fontId="2" fillId="0" borderId="8" xfId="0" applyFont="1" applyBorder="1"/>
    <xf numFmtId="0" fontId="7" fillId="0" borderId="7" xfId="0" applyFont="1" applyBorder="1"/>
    <xf numFmtId="0" fontId="13" fillId="8" borderId="7" xfId="0" applyFont="1" applyFill="1" applyBorder="1"/>
    <xf numFmtId="0" fontId="13" fillId="8" borderId="6" xfId="0" applyFont="1" applyFill="1" applyBorder="1" applyAlignment="1">
      <alignment horizontal="right" vertical="center"/>
    </xf>
    <xf numFmtId="0" fontId="13" fillId="8" borderId="7" xfId="0" applyFont="1" applyFill="1" applyBorder="1" applyAlignment="1">
      <alignment wrapText="1"/>
    </xf>
    <xf numFmtId="0" fontId="14" fillId="8" borderId="6" xfId="0" applyFont="1" applyFill="1" applyBorder="1" applyAlignment="1">
      <alignment horizontal="right" vertical="center"/>
    </xf>
    <xf numFmtId="0" fontId="3" fillId="9" borderId="9" xfId="0" applyFont="1" applyFill="1" applyBorder="1" applyAlignment="1">
      <alignment horizontal="right" vertical="center"/>
    </xf>
    <xf numFmtId="0" fontId="3" fillId="9" borderId="10" xfId="0" applyFont="1" applyFill="1" applyBorder="1"/>
    <xf numFmtId="164" fontId="1" fillId="9" borderId="11" xfId="1" applyNumberFormat="1" applyFont="1" applyFill="1" applyBorder="1"/>
    <xf numFmtId="164" fontId="0" fillId="0" borderId="8" xfId="1" applyNumberFormat="1" applyFont="1" applyBorder="1"/>
    <xf numFmtId="0" fontId="7" fillId="0" borderId="12" xfId="0" applyFont="1" applyBorder="1" applyAlignment="1">
      <alignment horizontal="right" vertical="center"/>
    </xf>
    <xf numFmtId="0" fontId="7" fillId="0" borderId="13" xfId="0" applyFont="1" applyBorder="1"/>
    <xf numFmtId="164" fontId="0" fillId="0" borderId="3" xfId="1" applyNumberFormat="1" applyFont="1" applyBorder="1"/>
    <xf numFmtId="164" fontId="3" fillId="9" borderId="11" xfId="0" applyNumberFormat="1" applyFont="1" applyFill="1" applyBorder="1"/>
    <xf numFmtId="0" fontId="3" fillId="0" borderId="14" xfId="0" applyFont="1" applyBorder="1"/>
    <xf numFmtId="164" fontId="10" fillId="0" borderId="15" xfId="1" applyNumberFormat="1" applyFont="1" applyBorder="1" applyAlignment="1">
      <alignment horizontal="right"/>
    </xf>
    <xf numFmtId="0" fontId="16" fillId="0" borderId="18" xfId="0" applyFont="1" applyBorder="1"/>
    <xf numFmtId="165" fontId="10" fillId="0" borderId="19" xfId="1" applyNumberFormat="1" applyFont="1" applyBorder="1" applyAlignment="1">
      <alignment horizontal="justify" vertical="justify" wrapText="1"/>
    </xf>
    <xf numFmtId="4" fontId="16" fillId="0" borderId="18" xfId="0" applyNumberFormat="1" applyFont="1" applyBorder="1"/>
    <xf numFmtId="0" fontId="13" fillId="0" borderId="20" xfId="0" applyFont="1" applyBorder="1"/>
    <xf numFmtId="165" fontId="13" fillId="0" borderId="21" xfId="1" applyNumberFormat="1" applyFont="1" applyBorder="1"/>
    <xf numFmtId="0" fontId="10" fillId="0" borderId="0" xfId="0" applyFont="1"/>
    <xf numFmtId="164" fontId="0" fillId="8" borderId="10" xfId="0" applyNumberFormat="1" applyFill="1" applyBorder="1"/>
    <xf numFmtId="0" fontId="3" fillId="8" borderId="9" xfId="0" applyFont="1" applyFill="1" applyBorder="1" applyAlignment="1">
      <alignment horizontal="right" vertical="center"/>
    </xf>
    <xf numFmtId="0" fontId="3" fillId="8" borderId="10" xfId="0" applyFont="1" applyFill="1" applyBorder="1"/>
    <xf numFmtId="0" fontId="17" fillId="0" borderId="0" xfId="0" applyFont="1"/>
    <xf numFmtId="0" fontId="18" fillId="0" borderId="11" xfId="0" applyFont="1" applyBorder="1" applyAlignment="1">
      <alignment horizontal="center" vertical="center" wrapText="1"/>
    </xf>
    <xf numFmtId="0" fontId="6" fillId="5"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10" borderId="11" xfId="0" applyFont="1" applyFill="1" applyBorder="1" applyAlignment="1">
      <alignment horizontal="center" vertical="center" wrapText="1"/>
    </xf>
    <xf numFmtId="0" fontId="10" fillId="0" borderId="6" xfId="0" applyFont="1" applyBorder="1" applyProtection="1">
      <protection locked="0"/>
    </xf>
    <xf numFmtId="0" fontId="9" fillId="0" borderId="8" xfId="0" applyFont="1" applyBorder="1" applyAlignment="1">
      <alignment wrapText="1"/>
    </xf>
    <xf numFmtId="0" fontId="9" fillId="0" borderId="7" xfId="0" applyFont="1" applyBorder="1" applyProtection="1">
      <protection locked="0"/>
    </xf>
    <xf numFmtId="165" fontId="9" fillId="0" borderId="7" xfId="1" applyNumberFormat="1" applyFont="1" applyFill="1" applyBorder="1" applyProtection="1">
      <protection locked="0"/>
    </xf>
    <xf numFmtId="165" fontId="10" fillId="8" borderId="8" xfId="1" applyNumberFormat="1" applyFont="1" applyFill="1" applyBorder="1" applyProtection="1"/>
    <xf numFmtId="0" fontId="10" fillId="0" borderId="8" xfId="0" applyFont="1" applyBorder="1"/>
    <xf numFmtId="0" fontId="10" fillId="0" borderId="7" xfId="0" applyFont="1" applyBorder="1" applyProtection="1">
      <protection locked="0"/>
    </xf>
    <xf numFmtId="165" fontId="10" fillId="0" borderId="7" xfId="1" applyNumberFormat="1" applyFont="1" applyFill="1" applyBorder="1" applyProtection="1">
      <protection locked="0"/>
    </xf>
    <xf numFmtId="0" fontId="10" fillId="0" borderId="12" xfId="0" applyFont="1" applyBorder="1" applyProtection="1">
      <protection locked="0"/>
    </xf>
    <xf numFmtId="0" fontId="10" fillId="0" borderId="3" xfId="0" applyFont="1" applyBorder="1"/>
    <xf numFmtId="0" fontId="10" fillId="0" borderId="13" xfId="0" applyFont="1" applyBorder="1"/>
    <xf numFmtId="0" fontId="10" fillId="0" borderId="13" xfId="0" applyFont="1" applyBorder="1" applyProtection="1">
      <protection locked="0"/>
    </xf>
    <xf numFmtId="165" fontId="10" fillId="0" borderId="13" xfId="1" applyNumberFormat="1" applyFont="1" applyFill="1" applyBorder="1" applyProtection="1">
      <protection locked="0"/>
    </xf>
    <xf numFmtId="165" fontId="10" fillId="8" borderId="3" xfId="1" applyNumberFormat="1" applyFont="1" applyFill="1" applyBorder="1" applyProtection="1"/>
    <xf numFmtId="0" fontId="19" fillId="0" borderId="0" xfId="0" applyFont="1"/>
    <xf numFmtId="0" fontId="1" fillId="0" borderId="0" xfId="4" applyFill="1"/>
    <xf numFmtId="0" fontId="13" fillId="0" borderId="0" xfId="0" applyFont="1"/>
    <xf numFmtId="0" fontId="19" fillId="6" borderId="0" xfId="0" applyFont="1" applyFill="1"/>
    <xf numFmtId="0" fontId="10" fillId="6" borderId="0" xfId="0" applyFont="1" applyFill="1"/>
    <xf numFmtId="0" fontId="3" fillId="0" borderId="0" xfId="4" applyFont="1" applyFill="1"/>
    <xf numFmtId="0" fontId="13" fillId="5" borderId="11" xfId="0" applyFont="1" applyFill="1" applyBorder="1" applyAlignment="1">
      <alignment horizontal="center" vertical="center" wrapText="1"/>
    </xf>
    <xf numFmtId="0" fontId="10" fillId="0" borderId="11" xfId="0" applyFont="1" applyBorder="1"/>
    <xf numFmtId="0" fontId="9" fillId="0" borderId="11" xfId="2" applyFont="1" applyFill="1" applyBorder="1" applyAlignment="1">
      <alignment wrapText="1"/>
    </xf>
    <xf numFmtId="0" fontId="9" fillId="0" borderId="11" xfId="2" applyFont="1" applyFill="1" applyBorder="1" applyAlignment="1" applyProtection="1">
      <alignment wrapText="1"/>
      <protection locked="0"/>
    </xf>
    <xf numFmtId="165" fontId="10" fillId="8" borderId="11" xfId="1" applyNumberFormat="1" applyFont="1" applyFill="1" applyBorder="1" applyAlignment="1">
      <alignment wrapText="1"/>
    </xf>
    <xf numFmtId="0" fontId="10" fillId="0" borderId="11" xfId="2" applyFont="1" applyFill="1" applyBorder="1" applyAlignment="1">
      <alignment wrapText="1"/>
    </xf>
    <xf numFmtId="0" fontId="10" fillId="0" borderId="11" xfId="2" applyFont="1" applyFill="1" applyBorder="1" applyAlignment="1" applyProtection="1">
      <alignment wrapText="1"/>
      <protection locked="0"/>
    </xf>
    <xf numFmtId="0" fontId="10" fillId="0" borderId="0" xfId="0" applyFont="1" applyAlignment="1">
      <alignment wrapText="1"/>
    </xf>
    <xf numFmtId="165" fontId="13" fillId="8" borderId="3" xfId="1" applyNumberFormat="1" applyFont="1" applyFill="1" applyBorder="1" applyAlignment="1">
      <alignment horizontal="left" wrapText="1"/>
    </xf>
    <xf numFmtId="165" fontId="13" fillId="8" borderId="3" xfId="1" applyNumberFormat="1" applyFont="1" applyFill="1" applyBorder="1" applyAlignment="1">
      <alignment wrapText="1"/>
    </xf>
    <xf numFmtId="0" fontId="21" fillId="0" borderId="7" xfId="0" applyFont="1" applyBorder="1" applyAlignment="1">
      <alignment wrapText="1"/>
    </xf>
    <xf numFmtId="0" fontId="21" fillId="0" borderId="7" xfId="0" applyFont="1" applyBorder="1"/>
    <xf numFmtId="17" fontId="0" fillId="0" borderId="0" xfId="0" applyNumberFormat="1"/>
    <xf numFmtId="0" fontId="0" fillId="0" borderId="3" xfId="0" applyBorder="1"/>
    <xf numFmtId="0" fontId="4" fillId="0" borderId="23" xfId="0" applyFont="1" applyBorder="1" applyAlignment="1">
      <alignment vertical="center"/>
    </xf>
    <xf numFmtId="0" fontId="4" fillId="0" borderId="24" xfId="0" applyFont="1" applyBorder="1" applyAlignment="1">
      <alignment vertical="center"/>
    </xf>
    <xf numFmtId="0" fontId="20" fillId="0" borderId="24" xfId="0" applyFont="1" applyBorder="1" applyAlignment="1">
      <alignment vertical="center" wrapText="1"/>
    </xf>
    <xf numFmtId="0" fontId="0" fillId="0" borderId="24" xfId="0" applyBorder="1" applyAlignment="1">
      <alignment vertical="center"/>
    </xf>
    <xf numFmtId="0" fontId="22" fillId="11" borderId="24" xfId="0" applyFont="1" applyFill="1" applyBorder="1" applyAlignment="1">
      <alignment vertical="center"/>
    </xf>
    <xf numFmtId="0" fontId="0" fillId="0" borderId="24" xfId="0" applyBorder="1" applyAlignment="1">
      <alignment vertical="center" wrapText="1"/>
    </xf>
    <xf numFmtId="0" fontId="15" fillId="0" borderId="24" xfId="0" applyFont="1" applyBorder="1" applyAlignment="1">
      <alignment vertical="center"/>
    </xf>
    <xf numFmtId="0" fontId="23" fillId="0" borderId="24" xfId="0" applyFont="1" applyBorder="1" applyAlignment="1">
      <alignment vertical="center"/>
    </xf>
    <xf numFmtId="0" fontId="0" fillId="0" borderId="24" xfId="0" applyBorder="1" applyAlignment="1">
      <alignment horizontal="left" vertical="center" wrapText="1" indent="5"/>
    </xf>
    <xf numFmtId="0" fontId="0" fillId="0" borderId="24" xfId="0" applyBorder="1"/>
    <xf numFmtId="0" fontId="0" fillId="0" borderId="24" xfId="0" applyBorder="1" applyAlignment="1">
      <alignment wrapText="1"/>
    </xf>
    <xf numFmtId="0" fontId="15" fillId="0" borderId="24" xfId="0" applyFont="1" applyBorder="1"/>
    <xf numFmtId="0" fontId="0" fillId="0" borderId="24" xfId="0" applyBorder="1" applyAlignment="1">
      <alignment horizontal="left"/>
    </xf>
    <xf numFmtId="0" fontId="23" fillId="0" borderId="24" xfId="0" applyFont="1" applyBorder="1" applyAlignment="1">
      <alignment vertical="center" wrapText="1"/>
    </xf>
    <xf numFmtId="0" fontId="3"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xf numFmtId="0" fontId="21" fillId="0" borderId="8" xfId="0" applyFont="1" applyBorder="1" applyAlignment="1">
      <alignment wrapText="1"/>
    </xf>
    <xf numFmtId="0" fontId="21" fillId="0" borderId="11" xfId="2" applyFont="1" applyFill="1" applyBorder="1" applyAlignment="1" applyProtection="1">
      <alignment wrapText="1"/>
      <protection locked="0"/>
    </xf>
    <xf numFmtId="0" fontId="7" fillId="0" borderId="0" xfId="0" applyFont="1"/>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43" fontId="6" fillId="5" borderId="2" xfId="1" applyFont="1" applyFill="1" applyBorder="1" applyAlignment="1" applyProtection="1">
      <alignment horizontal="center" vertical="center" wrapText="1"/>
    </xf>
    <xf numFmtId="43" fontId="6" fillId="5" borderId="3" xfId="1" applyFont="1" applyFill="1" applyBorder="1" applyAlignment="1" applyProtection="1">
      <alignment horizontal="center" vertical="center" wrapText="1"/>
    </xf>
    <xf numFmtId="0" fontId="15" fillId="3" borderId="16" xfId="3" applyFont="1" applyBorder="1" applyAlignment="1">
      <alignment horizontal="center"/>
    </xf>
    <xf numFmtId="0" fontId="15" fillId="3" borderId="17" xfId="3" applyFont="1" applyBorder="1" applyAlignment="1">
      <alignment horizontal="center"/>
    </xf>
    <xf numFmtId="0" fontId="10" fillId="0" borderId="11" xfId="0" applyFont="1" applyBorder="1" applyAlignment="1">
      <alignment horizontal="left" vertical="center" wrapText="1"/>
    </xf>
    <xf numFmtId="0" fontId="3" fillId="0" borderId="0" xfId="4" applyFont="1" applyFill="1" applyAlignment="1"/>
    <xf numFmtId="0" fontId="6" fillId="5" borderId="11"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10" xfId="0" applyFont="1" applyFill="1" applyBorder="1" applyAlignment="1">
      <alignment horizontal="center" vertical="center" wrapText="1"/>
    </xf>
  </cellXfs>
  <cellStyles count="5">
    <cellStyle name="40 % - Farve3" xfId="3" builtinId="39"/>
    <cellStyle name="40 % - Farve5" xfId="4" builtinId="47"/>
    <cellStyle name="Bemærk!" xfId="2" builtinId="10"/>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BE546-8D9A-4C21-940A-46079982F212}">
  <dimension ref="A1:A92"/>
  <sheetViews>
    <sheetView showGridLines="0" topLeftCell="A21" workbookViewId="0">
      <selection activeCell="A32" sqref="A32"/>
    </sheetView>
  </sheetViews>
  <sheetFormatPr defaultRowHeight="15" x14ac:dyDescent="0.25"/>
  <cols>
    <col min="1" max="1" width="117.28515625" customWidth="1"/>
  </cols>
  <sheetData>
    <row r="1" spans="1:1" ht="15.75" thickBot="1" x14ac:dyDescent="0.3"/>
    <row r="2" spans="1:1" ht="23.25" x14ac:dyDescent="0.25">
      <c r="A2" s="90" t="s">
        <v>0</v>
      </c>
    </row>
    <row r="3" spans="1:1" ht="15" customHeight="1" x14ac:dyDescent="0.25">
      <c r="A3" s="91"/>
    </row>
    <row r="4" spans="1:1" ht="30" x14ac:dyDescent="0.25">
      <c r="A4" s="92" t="s">
        <v>1</v>
      </c>
    </row>
    <row r="5" spans="1:1" x14ac:dyDescent="0.25">
      <c r="A5" s="93"/>
    </row>
    <row r="6" spans="1:1" x14ac:dyDescent="0.25">
      <c r="A6" s="93" t="s">
        <v>2</v>
      </c>
    </row>
    <row r="7" spans="1:1" x14ac:dyDescent="0.25">
      <c r="A7" s="93"/>
    </row>
    <row r="8" spans="1:1" ht="18.75" x14ac:dyDescent="0.25">
      <c r="A8" s="94" t="s">
        <v>3</v>
      </c>
    </row>
    <row r="9" spans="1:1" ht="30" x14ac:dyDescent="0.25">
      <c r="A9" s="95" t="s">
        <v>4</v>
      </c>
    </row>
    <row r="10" spans="1:1" x14ac:dyDescent="0.25">
      <c r="A10" s="95"/>
    </row>
    <row r="11" spans="1:1" ht="15.75" x14ac:dyDescent="0.25">
      <c r="A11" s="96" t="s">
        <v>5</v>
      </c>
    </row>
    <row r="12" spans="1:1" ht="36.75" customHeight="1" x14ac:dyDescent="0.25">
      <c r="A12" s="95" t="s">
        <v>6</v>
      </c>
    </row>
    <row r="13" spans="1:1" x14ac:dyDescent="0.25">
      <c r="A13" s="95" t="s">
        <v>7</v>
      </c>
    </row>
    <row r="14" spans="1:1" x14ac:dyDescent="0.25">
      <c r="A14" s="95"/>
    </row>
    <row r="15" spans="1:1" x14ac:dyDescent="0.25">
      <c r="A15" s="97" t="s">
        <v>8</v>
      </c>
    </row>
    <row r="16" spans="1:1" x14ac:dyDescent="0.25">
      <c r="A16" s="98" t="s">
        <v>9</v>
      </c>
    </row>
    <row r="17" spans="1:1" x14ac:dyDescent="0.25">
      <c r="A17" s="98" t="s">
        <v>10</v>
      </c>
    </row>
    <row r="18" spans="1:1" ht="30" x14ac:dyDescent="0.25">
      <c r="A18" s="98" t="s">
        <v>11</v>
      </c>
    </row>
    <row r="19" spans="1:1" ht="30" x14ac:dyDescent="0.25">
      <c r="A19" s="98" t="s">
        <v>12</v>
      </c>
    </row>
    <row r="20" spans="1:1" ht="30" x14ac:dyDescent="0.25">
      <c r="A20" s="98" t="s">
        <v>13</v>
      </c>
    </row>
    <row r="21" spans="1:1" x14ac:dyDescent="0.25">
      <c r="A21" s="98" t="s">
        <v>14</v>
      </c>
    </row>
    <row r="22" spans="1:1" x14ac:dyDescent="0.25">
      <c r="A22" s="99"/>
    </row>
    <row r="23" spans="1:1" ht="15.75" x14ac:dyDescent="0.25">
      <c r="A23" s="96" t="s">
        <v>15</v>
      </c>
    </row>
    <row r="24" spans="1:1" ht="34.5" customHeight="1" x14ac:dyDescent="0.25">
      <c r="A24" s="100" t="s">
        <v>16</v>
      </c>
    </row>
    <row r="25" spans="1:1" x14ac:dyDescent="0.25">
      <c r="A25" s="99"/>
    </row>
    <row r="26" spans="1:1" ht="15.75" x14ac:dyDescent="0.25">
      <c r="A26" s="101" t="s">
        <v>17</v>
      </c>
    </row>
    <row r="27" spans="1:1" ht="30" x14ac:dyDescent="0.25">
      <c r="A27" s="95" t="s">
        <v>18</v>
      </c>
    </row>
    <row r="28" spans="1:1" x14ac:dyDescent="0.25">
      <c r="A28" s="99"/>
    </row>
    <row r="29" spans="1:1" ht="15.75" x14ac:dyDescent="0.25">
      <c r="A29" s="101" t="s">
        <v>19</v>
      </c>
    </row>
    <row r="30" spans="1:1" ht="60" x14ac:dyDescent="0.25">
      <c r="A30" s="95" t="s">
        <v>20</v>
      </c>
    </row>
    <row r="31" spans="1:1" x14ac:dyDescent="0.25">
      <c r="A31" s="93" t="s">
        <v>21</v>
      </c>
    </row>
    <row r="32" spans="1:1" x14ac:dyDescent="0.25">
      <c r="A32" s="93"/>
    </row>
    <row r="33" spans="1:1" ht="33.75" customHeight="1" x14ac:dyDescent="0.25">
      <c r="A33" s="105" t="s">
        <v>22</v>
      </c>
    </row>
    <row r="34" spans="1:1" x14ac:dyDescent="0.25">
      <c r="A34" s="102"/>
    </row>
    <row r="35" spans="1:1" ht="18.75" x14ac:dyDescent="0.25">
      <c r="A35" s="94" t="s">
        <v>23</v>
      </c>
    </row>
    <row r="36" spans="1:1" x14ac:dyDescent="0.25">
      <c r="A36" s="95" t="s">
        <v>24</v>
      </c>
    </row>
    <row r="37" spans="1:1" ht="30" x14ac:dyDescent="0.25">
      <c r="A37" s="95" t="s">
        <v>25</v>
      </c>
    </row>
    <row r="38" spans="1:1" x14ac:dyDescent="0.25">
      <c r="A38" s="95"/>
    </row>
    <row r="39" spans="1:1" x14ac:dyDescent="0.25">
      <c r="A39" s="103" t="s">
        <v>26</v>
      </c>
    </row>
    <row r="40" spans="1:1" ht="30" x14ac:dyDescent="0.25">
      <c r="A40" s="104" t="s">
        <v>27</v>
      </c>
    </row>
    <row r="41" spans="1:1" x14ac:dyDescent="0.25">
      <c r="A41" s="104" t="s">
        <v>28</v>
      </c>
    </row>
    <row r="42" spans="1:1" x14ac:dyDescent="0.25">
      <c r="A42" s="104" t="s">
        <v>29</v>
      </c>
    </row>
    <row r="43" spans="1:1" x14ac:dyDescent="0.25">
      <c r="A43" s="104" t="s">
        <v>30</v>
      </c>
    </row>
    <row r="44" spans="1:1" ht="16.5" customHeight="1" x14ac:dyDescent="0.25">
      <c r="A44" s="104" t="s">
        <v>31</v>
      </c>
    </row>
    <row r="45" spans="1:1" x14ac:dyDescent="0.25">
      <c r="A45" s="99"/>
    </row>
    <row r="46" spans="1:1" ht="18.75" x14ac:dyDescent="0.25">
      <c r="A46" s="94" t="s">
        <v>32</v>
      </c>
    </row>
    <row r="47" spans="1:1" x14ac:dyDescent="0.25">
      <c r="A47" s="99" t="s">
        <v>33</v>
      </c>
    </row>
    <row r="48" spans="1:1" ht="30" x14ac:dyDescent="0.25">
      <c r="A48" s="95" t="s">
        <v>34</v>
      </c>
    </row>
    <row r="49" spans="1:1" x14ac:dyDescent="0.25">
      <c r="A49" s="105" t="s">
        <v>35</v>
      </c>
    </row>
    <row r="50" spans="1:1" ht="15.75" thickBot="1" x14ac:dyDescent="0.3">
      <c r="A50" s="106"/>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89"/>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AD525-F1EE-4958-9597-DFDB1D7F8EA4}">
  <dimension ref="A1:C43"/>
  <sheetViews>
    <sheetView tabSelected="1" topLeftCell="A16" workbookViewId="0">
      <selection activeCell="B32" sqref="B32"/>
    </sheetView>
  </sheetViews>
  <sheetFormatPr defaultRowHeight="15" x14ac:dyDescent="0.25"/>
  <cols>
    <col min="1" max="1" width="7.42578125" customWidth="1"/>
    <col min="2" max="2" width="49.5703125" customWidth="1"/>
    <col min="3" max="3" width="13.5703125" customWidth="1"/>
  </cols>
  <sheetData>
    <row r="1" spans="1:3" x14ac:dyDescent="0.25">
      <c r="A1" s="88">
        <v>44713</v>
      </c>
    </row>
    <row r="3" spans="1:3" ht="23.25" x14ac:dyDescent="0.25">
      <c r="A3" s="1" t="s">
        <v>36</v>
      </c>
      <c r="B3" s="1"/>
      <c r="C3" s="2"/>
    </row>
    <row r="4" spans="1:3" ht="23.25" x14ac:dyDescent="0.25">
      <c r="A4" s="3" t="s">
        <v>37</v>
      </c>
      <c r="B4" s="1"/>
      <c r="C4" s="2"/>
    </row>
    <row r="5" spans="1:3" x14ac:dyDescent="0.25">
      <c r="A5" s="4"/>
    </row>
    <row r="6" spans="1:3" x14ac:dyDescent="0.25">
      <c r="A6" s="110" t="s">
        <v>38</v>
      </c>
      <c r="B6" s="110" t="s">
        <v>39</v>
      </c>
      <c r="C6" s="112" t="s">
        <v>40</v>
      </c>
    </row>
    <row r="7" spans="1:3" x14ac:dyDescent="0.25">
      <c r="A7" s="111"/>
      <c r="B7" s="111"/>
      <c r="C7" s="113"/>
    </row>
    <row r="8" spans="1:3" x14ac:dyDescent="0.25">
      <c r="A8" s="4"/>
    </row>
    <row r="9" spans="1:3" x14ac:dyDescent="0.25">
      <c r="A9" s="5" t="s">
        <v>41</v>
      </c>
      <c r="B9" s="6" t="s">
        <v>42</v>
      </c>
      <c r="C9" s="7"/>
    </row>
    <row r="10" spans="1:3" x14ac:dyDescent="0.25">
      <c r="A10" s="8" t="s">
        <v>43</v>
      </c>
      <c r="B10" s="9" t="s">
        <v>44</v>
      </c>
      <c r="C10" s="10">
        <f>'3. Timeanvendelse'!H15</f>
        <v>0</v>
      </c>
    </row>
    <row r="11" spans="1:3" ht="26.25" x14ac:dyDescent="0.25">
      <c r="A11" s="8" t="s">
        <v>45</v>
      </c>
      <c r="B11" s="86" t="s">
        <v>46</v>
      </c>
      <c r="C11" s="11"/>
    </row>
    <row r="12" spans="1:3" x14ac:dyDescent="0.25">
      <c r="A12" s="8" t="s">
        <v>47</v>
      </c>
      <c r="B12" s="12"/>
      <c r="C12" s="11"/>
    </row>
    <row r="13" spans="1:3" x14ac:dyDescent="0.25">
      <c r="A13" s="8" t="s">
        <v>48</v>
      </c>
      <c r="B13" s="12"/>
      <c r="C13" s="11"/>
    </row>
    <row r="14" spans="1:3" x14ac:dyDescent="0.25">
      <c r="A14" s="8" t="s">
        <v>49</v>
      </c>
      <c r="B14" s="13"/>
      <c r="C14" s="11"/>
    </row>
    <row r="15" spans="1:3" x14ac:dyDescent="0.25">
      <c r="A15" s="31" t="s">
        <v>50</v>
      </c>
      <c r="B15" s="30" t="s">
        <v>51</v>
      </c>
      <c r="C15" s="14">
        <f>SUM(C10:C14)</f>
        <v>0</v>
      </c>
    </row>
    <row r="16" spans="1:3" x14ac:dyDescent="0.25">
      <c r="A16" s="15"/>
      <c r="B16" s="16"/>
      <c r="C16" s="17"/>
    </row>
    <row r="17" spans="1:3" x14ac:dyDescent="0.25">
      <c r="A17" s="18" t="s">
        <v>52</v>
      </c>
      <c r="B17" s="19" t="s">
        <v>53</v>
      </c>
      <c r="C17" s="20"/>
    </row>
    <row r="18" spans="1:3" ht="26.25" x14ac:dyDescent="0.25">
      <c r="A18" s="8" t="s">
        <v>54</v>
      </c>
      <c r="B18" s="86" t="s">
        <v>46</v>
      </c>
      <c r="C18" s="21"/>
    </row>
    <row r="19" spans="1:3" x14ac:dyDescent="0.25">
      <c r="A19" s="22" t="s">
        <v>55</v>
      </c>
      <c r="B19" s="23"/>
      <c r="C19" s="21"/>
    </row>
    <row r="20" spans="1:3" x14ac:dyDescent="0.25">
      <c r="A20" s="22" t="s">
        <v>56</v>
      </c>
      <c r="B20" s="23"/>
      <c r="C20" s="21"/>
    </row>
    <row r="21" spans="1:3" x14ac:dyDescent="0.25">
      <c r="A21" s="22" t="s">
        <v>49</v>
      </c>
      <c r="B21" s="23"/>
      <c r="C21" s="21"/>
    </row>
    <row r="22" spans="1:3" x14ac:dyDescent="0.25">
      <c r="A22" s="29" t="s">
        <v>52</v>
      </c>
      <c r="B22" s="28" t="s">
        <v>51</v>
      </c>
      <c r="C22" s="24">
        <f>SUM(C18:C21)</f>
        <v>0</v>
      </c>
    </row>
    <row r="23" spans="1:3" x14ac:dyDescent="0.25">
      <c r="A23" s="15"/>
      <c r="B23" s="25"/>
      <c r="C23" s="26"/>
    </row>
    <row r="24" spans="1:3" x14ac:dyDescent="0.25">
      <c r="A24" s="49" t="s">
        <v>57</v>
      </c>
      <c r="B24" s="50" t="s">
        <v>58</v>
      </c>
      <c r="C24" s="48">
        <f>+C15+C22</f>
        <v>0</v>
      </c>
    </row>
    <row r="26" spans="1:3" x14ac:dyDescent="0.25">
      <c r="A26" s="32" t="s">
        <v>59</v>
      </c>
      <c r="B26" s="33" t="s">
        <v>60</v>
      </c>
      <c r="C26" s="34">
        <f>SUM(C27:C30)</f>
        <v>0</v>
      </c>
    </row>
    <row r="27" spans="1:3" x14ac:dyDescent="0.25">
      <c r="A27" s="8" t="s">
        <v>61</v>
      </c>
      <c r="B27" s="87" t="s">
        <v>62</v>
      </c>
      <c r="C27" s="35"/>
    </row>
    <row r="28" spans="1:3" x14ac:dyDescent="0.25">
      <c r="A28" s="8" t="s">
        <v>63</v>
      </c>
      <c r="B28" s="27"/>
      <c r="C28" s="35"/>
    </row>
    <row r="29" spans="1:3" x14ac:dyDescent="0.25">
      <c r="A29" s="8" t="s">
        <v>64</v>
      </c>
      <c r="B29" s="27"/>
      <c r="C29" s="35"/>
    </row>
    <row r="30" spans="1:3" x14ac:dyDescent="0.25">
      <c r="A30" s="36" t="s">
        <v>49</v>
      </c>
      <c r="B30" s="37"/>
      <c r="C30" s="38"/>
    </row>
    <row r="31" spans="1:3" x14ac:dyDescent="0.25">
      <c r="A31" s="4"/>
    </row>
    <row r="32" spans="1:3" x14ac:dyDescent="0.25">
      <c r="A32" s="32" t="s">
        <v>65</v>
      </c>
      <c r="B32" s="33" t="s">
        <v>98</v>
      </c>
      <c r="C32" s="39">
        <f>+C24+C26</f>
        <v>0</v>
      </c>
    </row>
    <row r="33" spans="1:3" ht="15.75" thickBot="1" x14ac:dyDescent="0.3">
      <c r="A33" s="4"/>
    </row>
    <row r="34" spans="1:3" ht="15.75" thickBot="1" x14ac:dyDescent="0.3">
      <c r="A34" s="4"/>
      <c r="B34" s="40" t="s">
        <v>66</v>
      </c>
      <c r="C34" s="41">
        <f>(C24+C26)-C32</f>
        <v>0</v>
      </c>
    </row>
    <row r="35" spans="1:3" ht="15.75" thickBot="1" x14ac:dyDescent="0.3">
      <c r="A35" s="4"/>
    </row>
    <row r="36" spans="1:3" ht="15.75" x14ac:dyDescent="0.25">
      <c r="A36" s="4"/>
      <c r="B36" s="114" t="s">
        <v>19</v>
      </c>
      <c r="C36" s="115"/>
    </row>
    <row r="37" spans="1:3" x14ac:dyDescent="0.25">
      <c r="A37" s="4"/>
      <c r="B37" s="42" t="s">
        <v>67</v>
      </c>
      <c r="C37" s="43">
        <v>0</v>
      </c>
    </row>
    <row r="38" spans="1:3" x14ac:dyDescent="0.25">
      <c r="A38" s="4"/>
      <c r="B38" s="42" t="s">
        <v>68</v>
      </c>
      <c r="C38" s="43">
        <v>0</v>
      </c>
    </row>
    <row r="39" spans="1:3" x14ac:dyDescent="0.25">
      <c r="A39" s="4"/>
      <c r="B39" s="42" t="s">
        <v>69</v>
      </c>
      <c r="C39" s="43">
        <v>0</v>
      </c>
    </row>
    <row r="40" spans="1:3" x14ac:dyDescent="0.25">
      <c r="A40" s="4"/>
      <c r="B40" s="44" t="s">
        <v>70</v>
      </c>
      <c r="C40" s="43">
        <v>0</v>
      </c>
    </row>
    <row r="41" spans="1:3" x14ac:dyDescent="0.25">
      <c r="A41" s="4"/>
      <c r="B41" s="44" t="s">
        <v>71</v>
      </c>
      <c r="C41" s="43">
        <v>0</v>
      </c>
    </row>
    <row r="42" spans="1:3" ht="15.75" thickBot="1" x14ac:dyDescent="0.3">
      <c r="A42" s="4"/>
      <c r="B42" s="45" t="s">
        <v>72</v>
      </c>
      <c r="C42" s="46">
        <f>SUM(C37:C41)</f>
        <v>0</v>
      </c>
    </row>
    <row r="43" spans="1:3" x14ac:dyDescent="0.25">
      <c r="A43" s="4"/>
      <c r="B43" s="47" t="s">
        <v>73</v>
      </c>
      <c r="C43" s="47"/>
    </row>
  </sheetData>
  <mergeCells count="4">
    <mergeCell ref="A6:A7"/>
    <mergeCell ref="B6:B7"/>
    <mergeCell ref="C6:C7"/>
    <mergeCell ref="B36:C3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888FA-D0CC-4B86-9B09-2F5B93F2F629}">
  <dimension ref="A3:H16"/>
  <sheetViews>
    <sheetView workbookViewId="0">
      <selection activeCell="B9" sqref="B9"/>
    </sheetView>
  </sheetViews>
  <sheetFormatPr defaultRowHeight="15" x14ac:dyDescent="0.25"/>
  <cols>
    <col min="2" max="2" width="51" customWidth="1"/>
    <col min="3" max="3" width="3.28515625" customWidth="1"/>
    <col min="4" max="4" width="10.42578125" customWidth="1"/>
    <col min="5" max="5" width="11.85546875" customWidth="1"/>
    <col min="6" max="6" width="11.5703125" customWidth="1"/>
    <col min="7" max="7" width="12.28515625" customWidth="1"/>
    <col min="8" max="8" width="12" customWidth="1"/>
  </cols>
  <sheetData>
    <row r="3" spans="1:8" ht="23.25" x14ac:dyDescent="0.35">
      <c r="A3" s="51" t="s">
        <v>74</v>
      </c>
    </row>
    <row r="5" spans="1:8" ht="24.75" customHeight="1" x14ac:dyDescent="0.25">
      <c r="A5" s="116" t="s">
        <v>75</v>
      </c>
      <c r="B5" s="116"/>
      <c r="C5" s="52"/>
      <c r="D5" s="116" t="s">
        <v>76</v>
      </c>
      <c r="E5" s="116"/>
      <c r="F5" s="116"/>
      <c r="G5" s="116"/>
      <c r="H5" s="116"/>
    </row>
    <row r="6" spans="1:8" ht="30" x14ac:dyDescent="0.25">
      <c r="A6" s="53" t="s">
        <v>38</v>
      </c>
      <c r="B6" s="53" t="s">
        <v>77</v>
      </c>
      <c r="C6" s="54"/>
      <c r="D6" s="55" t="s">
        <v>78</v>
      </c>
      <c r="E6" s="55" t="s">
        <v>79</v>
      </c>
      <c r="F6" s="55" t="s">
        <v>80</v>
      </c>
      <c r="G6" s="55" t="s">
        <v>81</v>
      </c>
      <c r="H6" s="55" t="s">
        <v>82</v>
      </c>
    </row>
    <row r="7" spans="1:8" ht="26.25" x14ac:dyDescent="0.25">
      <c r="A7" s="56" t="s">
        <v>43</v>
      </c>
      <c r="B7" s="107" t="s">
        <v>83</v>
      </c>
      <c r="C7" s="12"/>
      <c r="D7" s="58"/>
      <c r="E7" s="58"/>
      <c r="F7" s="58"/>
      <c r="G7" s="59"/>
      <c r="H7" s="60">
        <f>E7*F7*G7</f>
        <v>0</v>
      </c>
    </row>
    <row r="8" spans="1:8" x14ac:dyDescent="0.25">
      <c r="A8" s="56" t="s">
        <v>45</v>
      </c>
      <c r="B8" s="57"/>
      <c r="C8" s="12"/>
      <c r="D8" s="58"/>
      <c r="E8" s="58"/>
      <c r="F8" s="58"/>
      <c r="G8" s="59"/>
      <c r="H8" s="60">
        <f>E8*F8*G8</f>
        <v>0</v>
      </c>
    </row>
    <row r="9" spans="1:8" x14ac:dyDescent="0.25">
      <c r="A9" s="56" t="s">
        <v>47</v>
      </c>
      <c r="B9" s="57"/>
      <c r="C9" s="12"/>
      <c r="D9" s="58"/>
      <c r="E9" s="58"/>
      <c r="F9" s="58"/>
      <c r="G9" s="59"/>
      <c r="H9" s="60">
        <f>E9*F9*G9</f>
        <v>0</v>
      </c>
    </row>
    <row r="10" spans="1:8" x14ac:dyDescent="0.25">
      <c r="A10" s="56" t="s">
        <v>84</v>
      </c>
      <c r="B10" s="61"/>
      <c r="C10" s="23"/>
      <c r="D10" s="58"/>
      <c r="E10" s="58"/>
      <c r="F10" s="58"/>
      <c r="G10" s="59"/>
      <c r="H10" s="60">
        <f>E10*F10*G10</f>
        <v>0</v>
      </c>
    </row>
    <row r="11" spans="1:8" x14ac:dyDescent="0.25">
      <c r="A11" s="56"/>
      <c r="B11" s="61"/>
      <c r="C11" s="23"/>
      <c r="D11" s="58"/>
      <c r="E11" s="58"/>
      <c r="F11" s="58"/>
      <c r="G11" s="59"/>
      <c r="H11" s="60">
        <f>E11*F11*G11</f>
        <v>0</v>
      </c>
    </row>
    <row r="12" spans="1:8" x14ac:dyDescent="0.25">
      <c r="A12" s="56" t="s">
        <v>54</v>
      </c>
      <c r="B12" s="61"/>
      <c r="C12" s="23"/>
      <c r="D12" s="62"/>
      <c r="E12" s="62"/>
      <c r="F12" s="62"/>
      <c r="G12" s="63"/>
      <c r="H12" s="60">
        <f t="shared" ref="H12:H16" si="0">E12*F12*G12</f>
        <v>0</v>
      </c>
    </row>
    <row r="13" spans="1:8" x14ac:dyDescent="0.25">
      <c r="A13" s="56" t="s">
        <v>55</v>
      </c>
      <c r="B13" s="61"/>
      <c r="C13" s="23"/>
      <c r="D13" s="62"/>
      <c r="E13" s="62"/>
      <c r="F13" s="62"/>
      <c r="G13" s="63"/>
      <c r="H13" s="60">
        <f t="shared" si="0"/>
        <v>0</v>
      </c>
    </row>
    <row r="14" spans="1:8" x14ac:dyDescent="0.25">
      <c r="A14" s="56" t="s">
        <v>56</v>
      </c>
      <c r="B14" s="61"/>
      <c r="C14" s="23"/>
      <c r="D14" s="62"/>
      <c r="E14" s="62"/>
      <c r="F14" s="62"/>
      <c r="G14" s="63"/>
      <c r="H14" s="60">
        <f t="shared" si="0"/>
        <v>0</v>
      </c>
    </row>
    <row r="15" spans="1:8" x14ac:dyDescent="0.25">
      <c r="A15" s="56" t="s">
        <v>84</v>
      </c>
      <c r="B15" s="61"/>
      <c r="C15" s="23"/>
      <c r="D15" s="62"/>
      <c r="E15" s="62"/>
      <c r="F15" s="62"/>
      <c r="G15" s="63"/>
      <c r="H15" s="60">
        <f t="shared" si="0"/>
        <v>0</v>
      </c>
    </row>
    <row r="16" spans="1:8" x14ac:dyDescent="0.25">
      <c r="A16" s="64"/>
      <c r="B16" s="65"/>
      <c r="C16" s="66"/>
      <c r="D16" s="67"/>
      <c r="E16" s="67"/>
      <c r="F16" s="67"/>
      <c r="G16" s="68"/>
      <c r="H16" s="69">
        <f t="shared" si="0"/>
        <v>0</v>
      </c>
    </row>
  </sheetData>
  <mergeCells count="2">
    <mergeCell ref="A5:B5"/>
    <mergeCell ref="D5: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BB246-4386-475A-B6F4-78247FA25036}">
  <dimension ref="A3:I15"/>
  <sheetViews>
    <sheetView workbookViewId="0">
      <selection activeCell="A8" sqref="A8"/>
    </sheetView>
  </sheetViews>
  <sheetFormatPr defaultRowHeight="15" x14ac:dyDescent="0.25"/>
  <cols>
    <col min="1" max="1" width="8.5703125" customWidth="1"/>
    <col min="2" max="2" width="19.85546875" customWidth="1"/>
    <col min="3" max="3" width="35.42578125" customWidth="1"/>
    <col min="4" max="4" width="13.140625" customWidth="1"/>
    <col min="6" max="6" width="10.5703125" customWidth="1"/>
    <col min="7" max="7" width="9.5703125" customWidth="1"/>
  </cols>
  <sheetData>
    <row r="3" spans="1:9" ht="23.25" x14ac:dyDescent="0.35">
      <c r="A3" s="51" t="s">
        <v>85</v>
      </c>
      <c r="B3" s="70"/>
      <c r="C3" s="70"/>
      <c r="D3" s="47"/>
      <c r="E3" s="47"/>
      <c r="F3" s="47"/>
      <c r="G3" s="47"/>
      <c r="H3" s="47"/>
    </row>
    <row r="4" spans="1:9" ht="13.5" customHeight="1" x14ac:dyDescent="0.35">
      <c r="A4" s="51"/>
      <c r="B4" s="70"/>
      <c r="C4" s="70"/>
      <c r="D4" s="47"/>
      <c r="E4" s="47"/>
      <c r="F4" s="47"/>
      <c r="G4" s="47"/>
      <c r="H4" s="47"/>
    </row>
    <row r="5" spans="1:9" x14ac:dyDescent="0.25">
      <c r="A5" s="117" t="s">
        <v>86</v>
      </c>
      <c r="B5" s="117"/>
      <c r="C5" s="117"/>
      <c r="D5" s="117"/>
      <c r="E5" s="117"/>
      <c r="F5" s="117"/>
      <c r="G5" s="117"/>
      <c r="H5" s="117"/>
    </row>
    <row r="6" spans="1:9" x14ac:dyDescent="0.25">
      <c r="A6" s="71"/>
      <c r="B6" s="72"/>
      <c r="C6" s="72"/>
      <c r="D6" s="47"/>
      <c r="E6" s="47"/>
      <c r="F6" s="47"/>
      <c r="G6" s="47"/>
      <c r="H6" s="47"/>
    </row>
    <row r="7" spans="1:9" ht="15.75" x14ac:dyDescent="0.25">
      <c r="A7" s="73" t="s">
        <v>87</v>
      </c>
      <c r="B7" s="74"/>
      <c r="C7" s="74"/>
      <c r="D7" s="74"/>
      <c r="E7" s="74"/>
      <c r="F7" s="74"/>
      <c r="G7" s="74"/>
      <c r="H7" s="74"/>
    </row>
    <row r="8" spans="1:9" x14ac:dyDescent="0.25">
      <c r="B8" s="75"/>
      <c r="C8" s="75"/>
      <c r="D8" s="47"/>
      <c r="E8" s="47"/>
      <c r="F8" s="47"/>
      <c r="G8" s="47"/>
      <c r="H8" s="47"/>
    </row>
    <row r="9" spans="1:9" x14ac:dyDescent="0.25">
      <c r="A9" s="118" t="s">
        <v>38</v>
      </c>
      <c r="B9" s="119" t="s">
        <v>88</v>
      </c>
      <c r="C9" s="119" t="s">
        <v>89</v>
      </c>
      <c r="D9" s="120" t="s">
        <v>90</v>
      </c>
      <c r="E9" s="122" t="s">
        <v>91</v>
      </c>
      <c r="F9" s="123"/>
      <c r="G9" s="124"/>
      <c r="H9" s="120" t="s">
        <v>92</v>
      </c>
      <c r="I9" s="109" t="s">
        <v>93</v>
      </c>
    </row>
    <row r="10" spans="1:9" ht="25.5" x14ac:dyDescent="0.25">
      <c r="A10" s="118"/>
      <c r="B10" s="119"/>
      <c r="C10" s="119"/>
      <c r="D10" s="121"/>
      <c r="E10" s="76" t="s">
        <v>94</v>
      </c>
      <c r="F10" s="76" t="s">
        <v>95</v>
      </c>
      <c r="G10" s="76" t="s">
        <v>96</v>
      </c>
      <c r="H10" s="121"/>
    </row>
    <row r="11" spans="1:9" ht="26.25" x14ac:dyDescent="0.25">
      <c r="A11" s="77"/>
      <c r="B11" s="78"/>
      <c r="C11" s="108" t="s">
        <v>97</v>
      </c>
      <c r="D11" s="79"/>
      <c r="E11" s="79"/>
      <c r="F11" s="79"/>
      <c r="G11" s="80">
        <f t="shared" ref="G11:G14" si="0">E11+F11</f>
        <v>0</v>
      </c>
      <c r="H11" s="80">
        <f>(D11)*G11</f>
        <v>0</v>
      </c>
    </row>
    <row r="12" spans="1:9" x14ac:dyDescent="0.25">
      <c r="A12" s="77"/>
      <c r="B12" s="78"/>
      <c r="C12" s="79"/>
      <c r="D12" s="79"/>
      <c r="E12" s="79"/>
      <c r="F12" s="79"/>
      <c r="G12" s="80"/>
      <c r="H12" s="80"/>
    </row>
    <row r="13" spans="1:9" x14ac:dyDescent="0.25">
      <c r="A13" s="77"/>
      <c r="B13" s="81"/>
      <c r="C13" s="82"/>
      <c r="D13" s="82"/>
      <c r="E13" s="82"/>
      <c r="F13" s="82"/>
      <c r="G13" s="80">
        <f t="shared" si="0"/>
        <v>0</v>
      </c>
      <c r="H13" s="80">
        <f t="shared" ref="H13:H14" si="1">(D13)*G13</f>
        <v>0</v>
      </c>
    </row>
    <row r="14" spans="1:9" x14ac:dyDescent="0.25">
      <c r="A14" s="77"/>
      <c r="B14" s="81"/>
      <c r="C14" s="82"/>
      <c r="D14" s="82"/>
      <c r="E14" s="82"/>
      <c r="F14" s="82"/>
      <c r="G14" s="80">
        <f t="shared" si="0"/>
        <v>0</v>
      </c>
      <c r="H14" s="80">
        <f t="shared" si="1"/>
        <v>0</v>
      </c>
    </row>
    <row r="15" spans="1:9" x14ac:dyDescent="0.25">
      <c r="A15" s="47"/>
      <c r="B15" s="83"/>
      <c r="C15" s="83"/>
      <c r="D15" s="83"/>
      <c r="E15" s="84">
        <f t="shared" ref="E15:F15" si="2">SUM(E11:E14)</f>
        <v>0</v>
      </c>
      <c r="F15" s="84">
        <f t="shared" si="2"/>
        <v>0</v>
      </c>
      <c r="G15" s="84">
        <f>SUM(G11:G14)</f>
        <v>0</v>
      </c>
      <c r="H15" s="85">
        <f>SUM(H11:H14)</f>
        <v>0</v>
      </c>
    </row>
  </sheetData>
  <mergeCells count="7">
    <mergeCell ref="A5:H5"/>
    <mergeCell ref="A9:A10"/>
    <mergeCell ref="B9:B10"/>
    <mergeCell ref="C9:C10"/>
    <mergeCell ref="D9:D10"/>
    <mergeCell ref="E9:G9"/>
    <mergeCell ref="H9:H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SharedWithUsers xmlns="3b2effea-7677-426a-abfa-e08815e88a3e">
      <UserInfo>
        <DisplayName>Helene Kannegaard</DisplayName>
        <AccountId>53</AccountId>
        <AccountType/>
      </UserInfo>
      <UserInfo>
        <DisplayName>Marie Kirketerp Frandsen</DisplayName>
        <AccountId>59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5" ma:contentTypeDescription="Opret et nyt dokument." ma:contentTypeScope="" ma:versionID="5fa3fa2333fa911db8729c9f2e686091">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cdb501d9068ac2f766c9d865d72a14e6"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874B97-5023-4380-9F63-3577F9171C34}">
  <ds:schemaRefs>
    <ds:schemaRef ds:uri="http://schemas.microsoft.com/sharepoint/v3/contenttype/forms"/>
  </ds:schemaRefs>
</ds:datastoreItem>
</file>

<file path=customXml/itemProps2.xml><?xml version="1.0" encoding="utf-8"?>
<ds:datastoreItem xmlns:ds="http://schemas.openxmlformats.org/officeDocument/2006/customXml" ds:itemID="{7C25E16D-C198-4836-9B56-C512BD2807E8}">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customXml/itemProps3.xml><?xml version="1.0" encoding="utf-8"?>
<ds:datastoreItem xmlns:ds="http://schemas.openxmlformats.org/officeDocument/2006/customXml" ds:itemID="{7F468E02-FF8F-4106-8A60-1AB926407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0. Vejledning</vt:lpstr>
      <vt:lpstr>1. Budget</vt:lpstr>
      <vt:lpstr>2. Noter og udregninger</vt:lpstr>
      <vt:lpstr>3. Timeanvendelse</vt:lpstr>
      <vt:lpstr>'0. Vejledning'!_Hlk79395441</vt:lpstr>
      <vt:lpstr>'0. Vejledning'!_Hlk79399783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Kirketerp Frandsen</dc:creator>
  <cp:keywords/>
  <dc:description/>
  <cp:lastModifiedBy>Marie Kirketerp Frandsen</cp:lastModifiedBy>
  <cp:revision/>
  <dcterms:created xsi:type="dcterms:W3CDTF">2022-06-02T11:16:14Z</dcterms:created>
  <dcterms:modified xsi:type="dcterms:W3CDTF">2022-08-04T12:29:49Z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0x010100DF6A4EA8CD694A448AAF29FEB1A8F245</vt:lpwstr>
  </property>
  <property fmtid="{D5CDD505-2E9C-101B-9397-08002B2CF9AE}" pid="3" name="MediaServiceImageTags">
    <vt:lpwstr/>
  </property>
</Properties>
</file>